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A1044D20-43F8-42EA-8411-D8AD0FE8E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" i="1"/>
  <c r="K4" i="1"/>
  <c r="J4" i="1"/>
  <c r="I4" i="1"/>
  <c r="H4" i="1"/>
  <c r="L3" i="1"/>
  <c r="K3" i="1"/>
  <c r="J3" i="1"/>
  <c r="I3" i="1"/>
  <c r="H3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<sst xmlns="http://schemas.openxmlformats.org/spreadsheetml/2006/main" count="11" uniqueCount="11">
  <si>
    <t>YEAR</t>
  </si>
  <si>
    <t>CONS</t>
  </si>
  <si>
    <t>OIL PRICE</t>
  </si>
  <si>
    <t>GDPPC</t>
  </si>
  <si>
    <t>INFLATION</t>
  </si>
  <si>
    <t>GS</t>
  </si>
  <si>
    <t>LCONS</t>
  </si>
  <si>
    <t>LOP</t>
  </si>
  <si>
    <t>LGDP</t>
  </si>
  <si>
    <t>LINF</t>
  </si>
  <si>
    <t>LGS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</si>
</sst>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B8CC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J7" sqref="J7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15.75" x14ac:dyDescent="0.25">
      <c r="A2" s="1">
        <v>1980</v>
      </c>
      <c r="B2" s="2">
        <v>16</v>
      </c>
      <c r="C2" s="3">
        <v>36.83</v>
      </c>
      <c r="D2">
        <v>402.06056229580389</v>
      </c>
      <c r="E2">
        <v>50.070139343636399</v>
      </c>
      <c r="F2">
        <v>496265600</v>
      </c>
      <c r="H2">
        <f>LN(B2)</f>
        <v>2.7725887222397811</v>
      </c>
      <c r="I2">
        <f>LN(C2)</f>
        <v>3.606312730456974</v>
      </c>
      <c r="J2">
        <f>LN(D2)</f>
        <v>5.9966027297491999</v>
      </c>
      <c r="K2">
        <f>LN(E2)</f>
        <v>3.9134248093145416</v>
      </c>
      <c r="L2">
        <f>LN(F2)</f>
        <v>20.022621825239842</v>
      </c>
    </row>
    <row r="3" spans="1:12" ht="15.75" x14ac:dyDescent="0.25">
      <c r="A3" s="1">
        <v>1981</v>
      </c>
      <c r="B3" s="4">
        <v>14</v>
      </c>
      <c r="C3" s="3">
        <v>35.93</v>
      </c>
      <c r="D3">
        <v>372.07737791788037</v>
      </c>
      <c r="E3">
        <v>116.503603996541</v>
      </c>
      <c r="F3">
        <v>371162800</v>
      </c>
      <c r="H3">
        <f t="shared" ref="H3:L38" si="0">LN(B3)</f>
        <v>2.6390573296152584</v>
      </c>
      <c r="I3">
        <f t="shared" si="0"/>
        <v>3.5815726011254272</v>
      </c>
      <c r="J3">
        <f t="shared" si="0"/>
        <v>5.9191018377986664</v>
      </c>
      <c r="K3">
        <f t="shared" si="0"/>
        <v>4.7579222081198864</v>
      </c>
      <c r="L3">
        <f t="shared" si="0"/>
        <v>19.732151338337168</v>
      </c>
    </row>
    <row r="4" spans="1:12" ht="15.75" x14ac:dyDescent="0.25">
      <c r="A4" s="1">
        <v>1982</v>
      </c>
      <c r="B4" s="2">
        <v>16</v>
      </c>
      <c r="C4" s="3">
        <v>32.97</v>
      </c>
      <c r="D4">
        <v>345.64148122816488</v>
      </c>
      <c r="E4">
        <v>22.2955664080893</v>
      </c>
      <c r="F4">
        <v>261578000</v>
      </c>
      <c r="H4">
        <f t="shared" si="0"/>
        <v>2.7725887222397811</v>
      </c>
      <c r="I4">
        <f t="shared" si="0"/>
        <v>3.4955980570836398</v>
      </c>
      <c r="J4">
        <f t="shared" si="0"/>
        <v>5.8454020564291387</v>
      </c>
      <c r="K4">
        <f t="shared" si="0"/>
        <v>3.1043878429188467</v>
      </c>
      <c r="L4">
        <f t="shared" si="0"/>
        <v>19.382243076151568</v>
      </c>
    </row>
    <row r="5" spans="1:12" ht="15.75" x14ac:dyDescent="0.25">
      <c r="A5" s="1">
        <v>1983</v>
      </c>
      <c r="B5" s="4">
        <v>14</v>
      </c>
      <c r="C5" s="3">
        <v>29.55</v>
      </c>
      <c r="D5">
        <v>337.1628998721522</v>
      </c>
      <c r="E5">
        <v>122.87451457259201</v>
      </c>
      <c r="F5">
        <v>237808600</v>
      </c>
      <c r="H5">
        <f t="shared" si="0"/>
        <v>2.6390573296152584</v>
      </c>
      <c r="I5">
        <f t="shared" si="0"/>
        <v>3.3860837438521072</v>
      </c>
      <c r="J5">
        <f t="shared" si="0"/>
        <v>5.8205661959706667</v>
      </c>
      <c r="K5">
        <f t="shared" si="0"/>
        <v>4.8111636278804184</v>
      </c>
      <c r="L5">
        <f t="shared" si="0"/>
        <v>19.28697670641143</v>
      </c>
    </row>
    <row r="6" spans="1:12" ht="15.75" x14ac:dyDescent="0.25">
      <c r="A6" s="1">
        <v>1984</v>
      </c>
      <c r="B6" s="2">
        <v>16</v>
      </c>
      <c r="C6" s="3">
        <v>28.78</v>
      </c>
      <c r="D6">
        <v>355.66667500513694</v>
      </c>
      <c r="E6">
        <v>39.6653137947267</v>
      </c>
      <c r="F6">
        <v>320303300</v>
      </c>
      <c r="H6">
        <f t="shared" si="0"/>
        <v>2.7725887222397811</v>
      </c>
      <c r="I6">
        <f t="shared" si="0"/>
        <v>3.3596807014592218</v>
      </c>
      <c r="J6">
        <f t="shared" si="0"/>
        <v>5.8739939860782648</v>
      </c>
      <c r="K6">
        <f t="shared" si="0"/>
        <v>3.6804770978465031</v>
      </c>
      <c r="L6">
        <f t="shared" si="0"/>
        <v>19.584778917367398</v>
      </c>
    </row>
    <row r="7" spans="1:12" ht="15.75" x14ac:dyDescent="0.25">
      <c r="A7" s="1">
        <v>1985</v>
      </c>
      <c r="B7" s="4">
        <v>14</v>
      </c>
      <c r="C7" s="3">
        <v>27.56</v>
      </c>
      <c r="D7">
        <v>352.35282462279713</v>
      </c>
      <c r="E7">
        <v>10.305440669829499</v>
      </c>
      <c r="F7">
        <v>423335800</v>
      </c>
      <c r="H7">
        <f t="shared" si="0"/>
        <v>2.6390573296152584</v>
      </c>
      <c r="I7">
        <f t="shared" si="0"/>
        <v>3.3163654461454577</v>
      </c>
      <c r="J7">
        <f t="shared" si="0"/>
        <v>5.864633016266505</v>
      </c>
      <c r="K7">
        <f t="shared" si="0"/>
        <v>2.3326719761481134</v>
      </c>
      <c r="L7">
        <f t="shared" si="0"/>
        <v>19.863676275503479</v>
      </c>
    </row>
    <row r="8" spans="1:12" ht="15.75" x14ac:dyDescent="0.25">
      <c r="A8" s="1">
        <v>1986</v>
      </c>
      <c r="B8" s="2">
        <v>15.8</v>
      </c>
      <c r="C8" s="3">
        <v>14.43</v>
      </c>
      <c r="D8">
        <v>435.0682537668124</v>
      </c>
      <c r="E8">
        <v>24.5654160765001</v>
      </c>
      <c r="F8">
        <v>633875300</v>
      </c>
      <c r="H8">
        <f t="shared" si="0"/>
        <v>2.760009940032921</v>
      </c>
      <c r="I8">
        <f t="shared" si="0"/>
        <v>2.6693093727857793</v>
      </c>
      <c r="J8">
        <f t="shared" si="0"/>
        <v>6.0755029239914116</v>
      </c>
      <c r="K8">
        <f t="shared" si="0"/>
        <v>3.2013396032544987</v>
      </c>
      <c r="L8">
        <f t="shared" si="0"/>
        <v>20.267362805358776</v>
      </c>
    </row>
    <row r="9" spans="1:12" x14ac:dyDescent="0.25">
      <c r="A9" s="1">
        <v>1987</v>
      </c>
      <c r="B9" s="4">
        <v>18.2</v>
      </c>
      <c r="C9" s="1">
        <v>18.53</v>
      </c>
      <c r="D9">
        <v>374.47034150646516</v>
      </c>
      <c r="E9">
        <v>39.815067877536301</v>
      </c>
      <c r="F9">
        <v>539673500</v>
      </c>
      <c r="H9">
        <f t="shared" si="0"/>
        <v>2.9014215940827497</v>
      </c>
      <c r="I9">
        <f t="shared" si="0"/>
        <v>2.9193910402972683</v>
      </c>
      <c r="J9">
        <f t="shared" si="0"/>
        <v>5.9255126049118862</v>
      </c>
      <c r="K9">
        <f t="shared" si="0"/>
        <v>3.68424543053117</v>
      </c>
      <c r="L9">
        <f t="shared" si="0"/>
        <v>20.106474885030757</v>
      </c>
    </row>
    <row r="10" spans="1:12" x14ac:dyDescent="0.25">
      <c r="A10" s="1">
        <v>1988</v>
      </c>
      <c r="B10" s="2">
        <v>21.3</v>
      </c>
      <c r="C10" s="1">
        <v>14.91</v>
      </c>
      <c r="D10">
        <v>372.68411317139254</v>
      </c>
      <c r="E10">
        <v>31.3592676264768</v>
      </c>
      <c r="F10">
        <v>504605900</v>
      </c>
      <c r="H10">
        <f t="shared" si="0"/>
        <v>3.0587070727153796</v>
      </c>
      <c r="I10">
        <f t="shared" si="0"/>
        <v>2.7020321287766471</v>
      </c>
      <c r="J10">
        <f t="shared" si="0"/>
        <v>5.9207311792589836</v>
      </c>
      <c r="K10">
        <f t="shared" si="0"/>
        <v>3.4455098414619529</v>
      </c>
      <c r="L10">
        <f t="shared" si="0"/>
        <v>20.039288286532521</v>
      </c>
    </row>
    <row r="11" spans="1:12" x14ac:dyDescent="0.25">
      <c r="A11" s="1">
        <v>1989</v>
      </c>
      <c r="B11" s="4">
        <v>23.7</v>
      </c>
      <c r="C11" s="1">
        <v>18.23</v>
      </c>
      <c r="D11">
        <v>365.88965718028123</v>
      </c>
      <c r="E11">
        <v>25.223692029582502</v>
      </c>
      <c r="F11">
        <v>517026100</v>
      </c>
      <c r="H11">
        <f t="shared" si="0"/>
        <v>3.1654750481410856</v>
      </c>
      <c r="I11">
        <f t="shared" si="0"/>
        <v>2.9030685886905716</v>
      </c>
      <c r="J11">
        <f t="shared" si="0"/>
        <v>5.90233180483221</v>
      </c>
      <c r="K11">
        <f t="shared" si="0"/>
        <v>3.2277837127479301</v>
      </c>
      <c r="L11">
        <f t="shared" si="0"/>
        <v>20.063603914757447</v>
      </c>
    </row>
    <row r="12" spans="1:12" x14ac:dyDescent="0.25">
      <c r="A12" s="1">
        <v>1990</v>
      </c>
      <c r="B12" s="2">
        <v>20</v>
      </c>
      <c r="C12" s="1">
        <v>23.76</v>
      </c>
      <c r="D12">
        <v>398.63700013795187</v>
      </c>
      <c r="E12">
        <v>37.259066485567097</v>
      </c>
      <c r="F12">
        <v>548372200</v>
      </c>
      <c r="H12">
        <f t="shared" si="0"/>
        <v>2.9957322735539909</v>
      </c>
      <c r="I12">
        <f t="shared" si="0"/>
        <v>3.1680034944944442</v>
      </c>
      <c r="J12">
        <f t="shared" si="0"/>
        <v>5.9880512287038945</v>
      </c>
      <c r="K12">
        <f t="shared" si="0"/>
        <v>3.6178953107953622</v>
      </c>
      <c r="L12">
        <f t="shared" si="0"/>
        <v>20.122464811442633</v>
      </c>
    </row>
    <row r="13" spans="1:12" x14ac:dyDescent="0.25">
      <c r="A13" s="1">
        <v>1991</v>
      </c>
      <c r="B13" s="4">
        <v>20.100000000000001</v>
      </c>
      <c r="C13" s="1">
        <v>20.04</v>
      </c>
      <c r="D13">
        <v>433.77306509747376</v>
      </c>
      <c r="E13">
        <v>18.031439008984901</v>
      </c>
      <c r="F13">
        <v>625559800</v>
      </c>
      <c r="H13">
        <f t="shared" si="0"/>
        <v>3.0007198150650303</v>
      </c>
      <c r="I13">
        <f t="shared" si="0"/>
        <v>2.997730276216664</v>
      </c>
      <c r="J13">
        <f t="shared" si="0"/>
        <v>6.072521505864505</v>
      </c>
      <c r="K13">
        <f t="shared" si="0"/>
        <v>2.8921168459541566</v>
      </c>
      <c r="L13">
        <f t="shared" si="0"/>
        <v>20.254157486818702</v>
      </c>
    </row>
    <row r="14" spans="1:12" x14ac:dyDescent="0.25">
      <c r="A14" s="1">
        <v>1992</v>
      </c>
      <c r="B14" s="2">
        <v>22.4</v>
      </c>
      <c r="C14" s="1">
        <v>19.32</v>
      </c>
      <c r="D14">
        <v>409.74662537306193</v>
      </c>
      <c r="E14">
        <v>10.0561167448841</v>
      </c>
      <c r="F14">
        <v>776567500</v>
      </c>
      <c r="H14">
        <f t="shared" si="0"/>
        <v>3.1090609588609941</v>
      </c>
      <c r="I14">
        <f t="shared" si="0"/>
        <v>2.9611408287843721</v>
      </c>
      <c r="J14">
        <f t="shared" si="0"/>
        <v>6.0155389817707734</v>
      </c>
      <c r="K14">
        <f t="shared" si="0"/>
        <v>2.3081810806959049</v>
      </c>
      <c r="L14">
        <f t="shared" si="0"/>
        <v>20.470394125300384</v>
      </c>
    </row>
    <row r="15" spans="1:12" x14ac:dyDescent="0.25">
      <c r="A15" s="1">
        <v>1993</v>
      </c>
      <c r="B15" s="4">
        <v>23.4</v>
      </c>
      <c r="C15" s="1">
        <v>17.010000000000002</v>
      </c>
      <c r="D15">
        <v>370.41924794458629</v>
      </c>
      <c r="E15">
        <v>24.959842474249701</v>
      </c>
      <c r="F15">
        <v>862086300</v>
      </c>
      <c r="H15">
        <f t="shared" si="0"/>
        <v>3.1527360223636558</v>
      </c>
      <c r="I15">
        <f t="shared" si="0"/>
        <v>2.8338014064077703</v>
      </c>
      <c r="J15">
        <f t="shared" si="0"/>
        <v>5.9146354667150352</v>
      </c>
      <c r="K15">
        <f t="shared" si="0"/>
        <v>3.2172682323534953</v>
      </c>
      <c r="L15">
        <f t="shared" si="0"/>
        <v>20.574865939625976</v>
      </c>
    </row>
    <row r="16" spans="1:12" x14ac:dyDescent="0.25">
      <c r="A16" s="1">
        <v>1994</v>
      </c>
      <c r="B16" s="2">
        <v>25.8</v>
      </c>
      <c r="C16" s="1">
        <v>15.86</v>
      </c>
      <c r="D16">
        <v>328.74458641415521</v>
      </c>
      <c r="E16">
        <v>24.870255436957599</v>
      </c>
      <c r="F16">
        <v>747175700</v>
      </c>
      <c r="H16">
        <f t="shared" si="0"/>
        <v>3.2503744919275719</v>
      </c>
      <c r="I16">
        <f t="shared" si="0"/>
        <v>2.7638002162067017</v>
      </c>
      <c r="J16">
        <f t="shared" si="0"/>
        <v>5.7952811161751114</v>
      </c>
      <c r="K16">
        <f t="shared" si="0"/>
        <v>3.2136725286494841</v>
      </c>
      <c r="L16">
        <f t="shared" si="0"/>
        <v>20.431810922936798</v>
      </c>
    </row>
    <row r="17" spans="1:12" x14ac:dyDescent="0.25">
      <c r="A17" s="1">
        <v>1995</v>
      </c>
      <c r="B17" s="4">
        <v>26.6</v>
      </c>
      <c r="C17" s="1">
        <v>17.02</v>
      </c>
      <c r="D17">
        <v>379.98800725064569</v>
      </c>
      <c r="E17">
        <v>59.461553699144503</v>
      </c>
      <c r="F17">
        <v>780567200</v>
      </c>
      <c r="H17">
        <f t="shared" si="0"/>
        <v>3.2809112157876537</v>
      </c>
      <c r="I17">
        <f t="shared" si="0"/>
        <v>2.8343891231452281</v>
      </c>
      <c r="J17">
        <f t="shared" si="0"/>
        <v>5.9401396923556868</v>
      </c>
      <c r="K17">
        <f t="shared" si="0"/>
        <v>4.0853299473857208</v>
      </c>
      <c r="L17">
        <f t="shared" si="0"/>
        <v>20.475531392868191</v>
      </c>
    </row>
    <row r="18" spans="1:12" x14ac:dyDescent="0.25">
      <c r="A18" s="1">
        <v>1996</v>
      </c>
      <c r="B18" s="2">
        <v>27.1</v>
      </c>
      <c r="C18" s="1">
        <v>20.64</v>
      </c>
      <c r="D18">
        <v>397.13593689470969</v>
      </c>
      <c r="E18">
        <v>46.561019676228298</v>
      </c>
      <c r="F18">
        <v>835229400</v>
      </c>
      <c r="H18">
        <f t="shared" si="0"/>
        <v>3.2995337278856551</v>
      </c>
      <c r="I18">
        <f t="shared" si="0"/>
        <v>3.0272309406133622</v>
      </c>
      <c r="J18">
        <f t="shared" si="0"/>
        <v>5.9842786323922876</v>
      </c>
      <c r="K18">
        <f t="shared" si="0"/>
        <v>3.8407637034460103</v>
      </c>
      <c r="L18">
        <f t="shared" si="0"/>
        <v>20.543216975622528</v>
      </c>
    </row>
    <row r="19" spans="1:12" x14ac:dyDescent="0.25">
      <c r="A19" s="1">
        <v>1997</v>
      </c>
      <c r="B19" s="4">
        <v>25.9</v>
      </c>
      <c r="C19" s="1">
        <v>19.11</v>
      </c>
      <c r="D19">
        <v>384.79615644046828</v>
      </c>
      <c r="E19">
        <v>27.885208640752801</v>
      </c>
      <c r="F19">
        <v>851464800</v>
      </c>
      <c r="H19">
        <f t="shared" si="0"/>
        <v>3.2542429687054919</v>
      </c>
      <c r="I19">
        <f t="shared" si="0"/>
        <v>2.9502117582521818</v>
      </c>
      <c r="J19">
        <f t="shared" si="0"/>
        <v>5.9527137302813449</v>
      </c>
      <c r="K19">
        <f t="shared" si="0"/>
        <v>3.3280963919993889</v>
      </c>
      <c r="L19">
        <f t="shared" si="0"/>
        <v>20.562468718398687</v>
      </c>
    </row>
    <row r="20" spans="1:12" x14ac:dyDescent="0.25">
      <c r="A20" s="1">
        <v>1998</v>
      </c>
      <c r="B20" s="2">
        <v>26.7</v>
      </c>
      <c r="C20" s="1">
        <v>12.76</v>
      </c>
      <c r="D20">
        <v>407.52330361693754</v>
      </c>
      <c r="E20">
        <v>14.624166666667399</v>
      </c>
      <c r="F20">
        <v>772347300</v>
      </c>
      <c r="H20">
        <f t="shared" si="0"/>
        <v>3.2846635654062037</v>
      </c>
      <c r="I20">
        <f t="shared" si="0"/>
        <v>2.5463152779166438</v>
      </c>
      <c r="J20">
        <f t="shared" si="0"/>
        <v>6.0100981178358461</v>
      </c>
      <c r="K20">
        <f t="shared" si="0"/>
        <v>2.682675411437565</v>
      </c>
      <c r="L20">
        <f t="shared" si="0"/>
        <v>20.464944877293991</v>
      </c>
    </row>
    <row r="21" spans="1:12" x14ac:dyDescent="0.25">
      <c r="A21" s="1">
        <v>1999</v>
      </c>
      <c r="B21" s="4">
        <v>31.1</v>
      </c>
      <c r="C21" s="1">
        <v>17.899999999999999</v>
      </c>
      <c r="D21">
        <v>410.33422967899332</v>
      </c>
      <c r="E21">
        <v>12.408668910714599</v>
      </c>
      <c r="F21">
        <v>837036400</v>
      </c>
      <c r="H21">
        <f t="shared" si="0"/>
        <v>3.4372078191851885</v>
      </c>
      <c r="I21">
        <f t="shared" si="0"/>
        <v>2.884800712846709</v>
      </c>
      <c r="J21">
        <f t="shared" si="0"/>
        <v>6.0169720219469234</v>
      </c>
      <c r="K21">
        <f t="shared" si="0"/>
        <v>2.5183953340532255</v>
      </c>
      <c r="L21">
        <f t="shared" si="0"/>
        <v>20.545378116158087</v>
      </c>
    </row>
    <row r="22" spans="1:12" x14ac:dyDescent="0.25">
      <c r="A22" s="1">
        <v>2000</v>
      </c>
      <c r="B22" s="2">
        <v>36.517088524590001</v>
      </c>
      <c r="C22" s="1">
        <v>28.66</v>
      </c>
      <c r="D22">
        <v>258.47095948785989</v>
      </c>
      <c r="E22">
        <v>25.193219374324698</v>
      </c>
      <c r="F22">
        <v>506854100</v>
      </c>
      <c r="H22">
        <f t="shared" si="0"/>
        <v>3.5977803297828572</v>
      </c>
      <c r="I22">
        <f t="shared" si="0"/>
        <v>3.3555024224000256</v>
      </c>
      <c r="J22">
        <f t="shared" si="0"/>
        <v>5.554783345230871</v>
      </c>
      <c r="K22">
        <f t="shared" si="0"/>
        <v>3.2265748858634593</v>
      </c>
      <c r="L22">
        <f t="shared" si="0"/>
        <v>20.043733748938223</v>
      </c>
    </row>
    <row r="23" spans="1:12" x14ac:dyDescent="0.25">
      <c r="A23" s="1">
        <v>2001</v>
      </c>
      <c r="B23" s="4">
        <v>36.761837808218999</v>
      </c>
      <c r="C23" s="1">
        <v>24.46</v>
      </c>
      <c r="D23">
        <v>269.01499838081696</v>
      </c>
      <c r="E23">
        <v>32.905408896006897</v>
      </c>
      <c r="F23">
        <v>516734900</v>
      </c>
      <c r="H23">
        <f t="shared" si="0"/>
        <v>3.6044602910206778</v>
      </c>
      <c r="I23">
        <f t="shared" si="0"/>
        <v>3.1970391302590264</v>
      </c>
      <c r="J23">
        <f t="shared" si="0"/>
        <v>5.594767134110044</v>
      </c>
      <c r="K23">
        <f t="shared" si="0"/>
        <v>3.493637048392396</v>
      </c>
      <c r="L23">
        <f t="shared" si="0"/>
        <v>20.063040535005836</v>
      </c>
    </row>
    <row r="24" spans="1:12" x14ac:dyDescent="0.25">
      <c r="A24" s="1">
        <v>2002</v>
      </c>
      <c r="B24" s="2">
        <v>38.706472328766999</v>
      </c>
      <c r="C24" s="1">
        <v>24.99</v>
      </c>
      <c r="D24">
        <v>304.564560762479</v>
      </c>
      <c r="E24">
        <v>14.8162400637478</v>
      </c>
      <c r="F24">
        <v>608787600</v>
      </c>
      <c r="H24">
        <f t="shared" si="0"/>
        <v>3.6560068296894683</v>
      </c>
      <c r="I24">
        <f t="shared" si="0"/>
        <v>3.2184757448468608</v>
      </c>
      <c r="J24">
        <f t="shared" si="0"/>
        <v>5.7188830868848894</v>
      </c>
      <c r="K24">
        <f t="shared" si="0"/>
        <v>2.6957238807792923</v>
      </c>
      <c r="L24">
        <f t="shared" si="0"/>
        <v>20.226979996367398</v>
      </c>
    </row>
    <row r="25" spans="1:12" x14ac:dyDescent="0.25">
      <c r="A25" s="1">
        <v>2003</v>
      </c>
      <c r="B25" s="4">
        <v>39.140551232877002</v>
      </c>
      <c r="C25" s="1">
        <v>28.85</v>
      </c>
      <c r="D25">
        <v>367.82152164833991</v>
      </c>
      <c r="E25">
        <v>26.674949726117202</v>
      </c>
      <c r="F25">
        <v>880260900</v>
      </c>
      <c r="H25">
        <f t="shared" si="0"/>
        <v>3.6671590454885066</v>
      </c>
      <c r="I25">
        <f t="shared" si="0"/>
        <v>3.3621099929541085</v>
      </c>
      <c r="J25">
        <f t="shared" si="0"/>
        <v>5.9075978249997467</v>
      </c>
      <c r="K25">
        <f t="shared" si="0"/>
        <v>3.283724912504399</v>
      </c>
      <c r="L25">
        <f t="shared" si="0"/>
        <v>20.595728898768552</v>
      </c>
    </row>
    <row r="26" spans="1:12" x14ac:dyDescent="0.25">
      <c r="A26" s="1">
        <v>2004</v>
      </c>
      <c r="B26" s="2">
        <v>43.439442622950999</v>
      </c>
      <c r="C26" s="1">
        <v>38.26</v>
      </c>
      <c r="D26">
        <v>417.50816486176473</v>
      </c>
      <c r="E26">
        <v>12.6245740629385</v>
      </c>
      <c r="F26">
        <v>1081112000</v>
      </c>
      <c r="H26">
        <f t="shared" si="0"/>
        <v>3.7713678445799879</v>
      </c>
      <c r="I26">
        <f t="shared" si="0"/>
        <v>3.6444049640121068</v>
      </c>
      <c r="J26">
        <f t="shared" si="0"/>
        <v>6.0343041006548086</v>
      </c>
      <c r="K26">
        <f t="shared" si="0"/>
        <v>2.5356452370032687</v>
      </c>
      <c r="L26">
        <f t="shared" si="0"/>
        <v>20.801255978007152</v>
      </c>
    </row>
    <row r="27" spans="1:12" x14ac:dyDescent="0.25">
      <c r="A27" s="1">
        <v>2005</v>
      </c>
      <c r="B27" s="4">
        <v>43.774119452054997</v>
      </c>
      <c r="C27" s="1">
        <v>54.57</v>
      </c>
      <c r="D27">
        <v>491.94637788410125</v>
      </c>
      <c r="E27">
        <v>15.1181857227945</v>
      </c>
      <c r="F27">
        <v>1642816000</v>
      </c>
      <c r="H27">
        <f t="shared" si="0"/>
        <v>3.7790427626538943</v>
      </c>
      <c r="I27">
        <f t="shared" si="0"/>
        <v>3.9994842811981406</v>
      </c>
      <c r="J27">
        <f t="shared" si="0"/>
        <v>6.1983697225122354</v>
      </c>
      <c r="K27">
        <f t="shared" si="0"/>
        <v>2.7158983716731151</v>
      </c>
      <c r="L27">
        <f t="shared" si="0"/>
        <v>21.219677679468447</v>
      </c>
    </row>
    <row r="28" spans="1:12" x14ac:dyDescent="0.25">
      <c r="A28" s="1">
        <v>2006</v>
      </c>
      <c r="B28" s="2">
        <v>42.833030136985997</v>
      </c>
      <c r="C28" s="1">
        <v>65.16</v>
      </c>
      <c r="D28">
        <v>911.99867561652513</v>
      </c>
      <c r="E28">
        <v>10.9151699672042</v>
      </c>
      <c r="F28">
        <v>1810485000</v>
      </c>
      <c r="H28">
        <f t="shared" si="0"/>
        <v>3.7573095371281662</v>
      </c>
      <c r="I28">
        <f t="shared" si="0"/>
        <v>4.1768457837338442</v>
      </c>
      <c r="J28">
        <f t="shared" si="0"/>
        <v>6.8156385378984146</v>
      </c>
      <c r="K28">
        <f t="shared" si="0"/>
        <v>2.390153561772943</v>
      </c>
      <c r="L28">
        <f t="shared" si="0"/>
        <v>21.316860602131506</v>
      </c>
    </row>
    <row r="29" spans="1:12" x14ac:dyDescent="0.25">
      <c r="A29" s="1">
        <v>2007</v>
      </c>
      <c r="B29" s="4">
        <v>47.638458082192003</v>
      </c>
      <c r="C29" s="1">
        <v>72.44</v>
      </c>
      <c r="D29">
        <v>1078.1605094223546</v>
      </c>
      <c r="E29">
        <v>10.7327280704715</v>
      </c>
      <c r="F29">
        <v>2110675000</v>
      </c>
      <c r="H29">
        <f t="shared" si="0"/>
        <v>3.8636403779303947</v>
      </c>
      <c r="I29">
        <f t="shared" si="0"/>
        <v>4.282758633015213</v>
      </c>
      <c r="J29">
        <f t="shared" si="0"/>
        <v>6.9830116359531447</v>
      </c>
      <c r="K29">
        <f t="shared" si="0"/>
        <v>2.3732977713423633</v>
      </c>
      <c r="L29">
        <f t="shared" si="0"/>
        <v>21.470273638488894</v>
      </c>
    </row>
    <row r="30" spans="1:12" x14ac:dyDescent="0.25">
      <c r="A30" s="1">
        <v>2008</v>
      </c>
      <c r="B30" s="2">
        <v>48.51638579235</v>
      </c>
      <c r="C30" s="1">
        <v>96.94</v>
      </c>
      <c r="D30">
        <v>1210.6222572308395</v>
      </c>
      <c r="E30">
        <v>16.5221433143344</v>
      </c>
      <c r="F30">
        <v>2490871000</v>
      </c>
      <c r="H30">
        <f t="shared" si="0"/>
        <v>3.8819015922731683</v>
      </c>
      <c r="I30">
        <f t="shared" si="0"/>
        <v>4.5740922304172296</v>
      </c>
      <c r="J30">
        <f t="shared" si="0"/>
        <v>7.0988897685775596</v>
      </c>
      <c r="K30">
        <f t="shared" si="0"/>
        <v>2.804701500254394</v>
      </c>
      <c r="L30">
        <f t="shared" si="0"/>
        <v>21.635898285454338</v>
      </c>
    </row>
    <row r="31" spans="1:12" x14ac:dyDescent="0.25">
      <c r="A31" s="1">
        <v>2009</v>
      </c>
      <c r="B31" s="4">
        <v>58.195155068493001</v>
      </c>
      <c r="C31" s="1">
        <v>61.74</v>
      </c>
      <c r="D31">
        <v>1074.755380375864</v>
      </c>
      <c r="E31">
        <v>19.250714430515298</v>
      </c>
      <c r="F31">
        <v>1967626000</v>
      </c>
      <c r="H31">
        <f t="shared" si="0"/>
        <v>4.0638021050264062</v>
      </c>
      <c r="I31">
        <f t="shared" si="0"/>
        <v>4.1229320190740131</v>
      </c>
      <c r="J31">
        <f t="shared" si="0"/>
        <v>6.9798483615288882</v>
      </c>
      <c r="K31">
        <f t="shared" si="0"/>
        <v>2.9575481733186346</v>
      </c>
      <c r="L31">
        <f t="shared" si="0"/>
        <v>21.400093576866055</v>
      </c>
    </row>
    <row r="32" spans="1:12" x14ac:dyDescent="0.25">
      <c r="A32" s="1">
        <v>2010</v>
      </c>
      <c r="B32" s="2">
        <v>58.954989589040999</v>
      </c>
      <c r="C32" s="1">
        <v>79.61</v>
      </c>
      <c r="D32">
        <v>1298.4369515921469</v>
      </c>
      <c r="E32">
        <v>10.7075681218711</v>
      </c>
      <c r="F32">
        <v>2274595000</v>
      </c>
      <c r="H32">
        <f t="shared" si="0"/>
        <v>4.0767742644370006</v>
      </c>
      <c r="I32">
        <f t="shared" si="0"/>
        <v>4.3771397131004868</v>
      </c>
      <c r="J32">
        <f t="shared" si="0"/>
        <v>7.1689164751239396</v>
      </c>
      <c r="K32">
        <f t="shared" si="0"/>
        <v>2.3709507925577653</v>
      </c>
      <c r="L32">
        <f t="shared" si="0"/>
        <v>21.545067851523509</v>
      </c>
    </row>
    <row r="33" spans="1:12" x14ac:dyDescent="0.25">
      <c r="A33" s="1">
        <v>2011</v>
      </c>
      <c r="B33" s="4">
        <v>66.816158904109997</v>
      </c>
      <c r="C33" s="1">
        <v>111.26</v>
      </c>
      <c r="D33">
        <v>1558.4821330029959</v>
      </c>
      <c r="E33">
        <v>8.7268368312339408</v>
      </c>
      <c r="F33">
        <v>5455637000</v>
      </c>
      <c r="H33">
        <f t="shared" si="0"/>
        <v>4.2019449510516953</v>
      </c>
      <c r="I33">
        <f t="shared" si="0"/>
        <v>4.7118698046471472</v>
      </c>
      <c r="J33">
        <f t="shared" si="0"/>
        <v>7.3514676349151742</v>
      </c>
      <c r="K33">
        <f t="shared" si="0"/>
        <v>2.1664029710009909</v>
      </c>
      <c r="L33">
        <f t="shared" si="0"/>
        <v>22.41991522301614</v>
      </c>
    </row>
    <row r="34" spans="1:12" x14ac:dyDescent="0.25">
      <c r="A34" s="1">
        <v>2012</v>
      </c>
      <c r="B34" s="2">
        <v>76.214922404372004</v>
      </c>
      <c r="C34" s="1">
        <v>111.63</v>
      </c>
      <c r="D34">
        <v>1613.2868369340808</v>
      </c>
      <c r="E34">
        <v>7.1263500599504104</v>
      </c>
      <c r="F34">
        <v>4933935000</v>
      </c>
      <c r="H34">
        <f t="shared" si="0"/>
        <v>4.3335572755983751</v>
      </c>
      <c r="I34">
        <f t="shared" si="0"/>
        <v>4.7151898310266409</v>
      </c>
      <c r="J34">
        <f t="shared" si="0"/>
        <v>7.3860288905450799</v>
      </c>
      <c r="K34">
        <f t="shared" si="0"/>
        <v>1.9637991903035521</v>
      </c>
      <c r="L34">
        <f t="shared" si="0"/>
        <v>22.319402681071381</v>
      </c>
    </row>
    <row r="35" spans="1:12" x14ac:dyDescent="0.25">
      <c r="A35" s="1">
        <v>2013</v>
      </c>
      <c r="B35" s="4">
        <v>77.335846575342003</v>
      </c>
      <c r="C35" s="1">
        <v>108.56</v>
      </c>
      <c r="D35">
        <v>2378.1595125381382</v>
      </c>
      <c r="E35">
        <v>11.666192307172899</v>
      </c>
      <c r="F35">
        <v>6914873000</v>
      </c>
      <c r="H35">
        <f t="shared" si="0"/>
        <v>4.348157581289203</v>
      </c>
      <c r="I35">
        <f t="shared" si="0"/>
        <v>4.6873030155266138</v>
      </c>
      <c r="J35">
        <f t="shared" si="0"/>
        <v>7.7740821534443567</v>
      </c>
      <c r="K35">
        <f t="shared" si="0"/>
        <v>2.4566951126095087</v>
      </c>
      <c r="L35">
        <f t="shared" si="0"/>
        <v>22.656940436023184</v>
      </c>
    </row>
    <row r="36" spans="1:12" x14ac:dyDescent="0.25">
      <c r="A36" s="1">
        <v>2014</v>
      </c>
      <c r="B36" s="4">
        <v>77.549000000000007</v>
      </c>
      <c r="C36" s="1">
        <v>98.97</v>
      </c>
      <c r="D36">
        <v>1968.858263400218</v>
      </c>
      <c r="E36">
        <v>15.489616033331901</v>
      </c>
      <c r="F36">
        <v>5591691000</v>
      </c>
      <c r="H36">
        <f t="shared" si="0"/>
        <v>4.3509099946328957</v>
      </c>
      <c r="I36">
        <f t="shared" si="0"/>
        <v>4.5948167739086001</v>
      </c>
      <c r="J36">
        <f t="shared" si="0"/>
        <v>7.5852090919954414</v>
      </c>
      <c r="K36">
        <f t="shared" si="0"/>
        <v>2.7401698660861649</v>
      </c>
      <c r="L36">
        <f t="shared" si="0"/>
        <v>22.444547582840439</v>
      </c>
    </row>
    <row r="37" spans="1:12" x14ac:dyDescent="0.25">
      <c r="A37" s="1">
        <v>2015</v>
      </c>
      <c r="B37" s="2">
        <v>88</v>
      </c>
      <c r="C37" s="1">
        <v>52.32</v>
      </c>
      <c r="D37">
        <v>1766.005700997755</v>
      </c>
      <c r="E37">
        <v>17.149969500787702</v>
      </c>
      <c r="F37">
        <v>4749467000</v>
      </c>
      <c r="H37">
        <f t="shared" si="0"/>
        <v>4.4773368144782069</v>
      </c>
      <c r="I37">
        <f t="shared" si="0"/>
        <v>3.9573787071489432</v>
      </c>
      <c r="J37">
        <f t="shared" si="0"/>
        <v>7.4764756093567444</v>
      </c>
      <c r="K37">
        <f t="shared" si="0"/>
        <v>2.841996395230642</v>
      </c>
      <c r="L37">
        <f t="shared" si="0"/>
        <v>22.281298238170574</v>
      </c>
    </row>
    <row r="38" spans="1:12" x14ac:dyDescent="0.25">
      <c r="A38" s="1">
        <v>2016</v>
      </c>
      <c r="B38" s="4">
        <v>88</v>
      </c>
      <c r="C38" s="1">
        <v>43.64</v>
      </c>
      <c r="D38">
        <v>1931.3894703694295</v>
      </c>
      <c r="E38">
        <v>17.454634707086701</v>
      </c>
      <c r="F38">
        <v>4851582000</v>
      </c>
      <c r="H38">
        <f t="shared" si="0"/>
        <v>4.4773368144782069</v>
      </c>
      <c r="I38">
        <f t="shared" si="0"/>
        <v>3.77597416096487</v>
      </c>
      <c r="J38">
        <f t="shared" si="0"/>
        <v>7.565994955705504</v>
      </c>
      <c r="K38">
        <f t="shared" si="0"/>
        <v>2.8596052126431797</v>
      </c>
      <c r="L38">
        <f t="shared" si="0"/>
        <v>22.302570674275866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2020-06-01T05:13:29Z</dcterms:modified>
</cp:coreProperties>
</file>